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89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<sst xmlns="http://schemas.openxmlformats.org/spreadsheetml/2006/main" count="467" uniqueCount="227">
  <si>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</si>
  <si>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</si>
  <si>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</si>
  <si>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</si>
  <si>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</si>
  <si>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</si>
  <si>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</si>
  <si>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</si>
  <si>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</si>
  <si>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</si>
  <si>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</si>
  <si>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</si>
  <si>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</si>
  <si>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</si>
  <si>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</si>
  <si>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</si>
  <si>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</si>
  <si>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</si>
  <si>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</si>
  <si>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</si>
  <si>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</si>
  <si>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</si>
  <si>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</si>
  <si>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</si>
  <si>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</si>
  <si>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</si>
  <si>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</si>
  <si>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</si>
  <si>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</si>
  <si>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</si>
  <si>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</si>
  <si>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</si>
  <si>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</si>
  <si>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</si>
  <si>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</si>
  <si>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</si>
  <si>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</si>
  <si>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</si>
  <si>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</si>
  <si>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</si>
  <si>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</si>
  <si>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</si>
  <si>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</si>
  <si>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</si>
  <si>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</si>
  <si>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</si>
  <si>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</si>
  <si>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</si>
  <si>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</si>
  <si>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</si>
  <si>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</si>
  <si>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</si>
  <si>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</si>
  <si>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</si>
  <si>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</si>
  <si>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</si>
  <si>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</si>
  <si>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</si>
  <si>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</si>
  <si>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</si>
  <si>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</si>
  <si>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</si>
  <si>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</si>
  <si>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</si>
  <si>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</si>
  <si>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</si>
  <si>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</si>
  <si>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</si>
  <si>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</si>
  <si>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</si>
  <si>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</si>
  <si>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</si>
  <si>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</si>
  <si>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</si>
  <si>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</si>
  <si>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</si>
  <si>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</si>
  <si>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</si>
  <si>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</si>
  <si>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</si>
  <si>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</si>
  <si>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</si>
  <si>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</si>
  <si>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</si>
  <si>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</si>
  <si>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</si>
  <si>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</si>
  <si>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</si>
  <si>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</si>
  <si>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</si>
  <si>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</si>
  <si>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</si>
  <si>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</si>
  <si>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</si>
  <si>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</si>
  <si>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</si>
  <si>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</si>
  <si>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</si>
  <si>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</si>
  <si>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</si>
  <si>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</si>
  <si>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</si>
  <si>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</si>
  <si>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</si>
  <si>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</si>
  <si>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</si>
  <si>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</si>
  <si>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</si>
  <si>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</si>
  <si>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</si>
  <si>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</si>
  <si>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</si>
  <si>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</si>
  <si>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</si>
  <si>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</si>
  <si>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</si>
  <si>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</si>
  <si>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</si>
  <si>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</si>
  <si>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</si>
  <si>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</si>
  <si>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</si>
  <si>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</si>
  <si>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</si>
  <si>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</si>
  <si>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</si>
  <si>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</si>
  <si>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</si>
  <si>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</si>
  <si>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</si>
  <si>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</si>
  <si>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</si>
  <si>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</si>
  <si>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</si>
  <si>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</si>
  <si>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</si>
  <si>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</si>
  <si>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</si>
  <si>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</si>
  <si>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</si>
  <si>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</si>
  <si>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</si>
  <si>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</si>
  <si>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</si>
  <si>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</si>
  <si>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รายงานความเข้ากันได้สำหรับ ITA-o17.xls</t>
  </si>
  <si>
    <t>เรียกใช้เมื่อ 12-12-2023 13:07</t>
  </si>
  <si>
    <t>ถ้าบันทึกเวิร์กบุ๊กในรูปแบบไฟล์ก่อนหน้าหรือเปิดเวิร์กบุ๊กใน Microsoft Excel เวอร์ชันก่อนหน้า ฟีเจอร์ต่อไปนี้จะไม่พร้อมใช้งาน</t>
  </si>
  <si>
    <t>ความไม่เข้ากันที่ไม่ร้ายแรง</t>
  </si>
  <si>
    <t>จำนวนที่เกิดขึ้น</t>
  </si>
  <si>
    <t>เวอร์ชัน</t>
  </si>
  <si>
    <t>สไตล์ตารางจะนำไปใช้กับตารางในเวิร์กบุ๊กนี้ การจัดรูปแบบสไตล์ตารางไม่สามารถแสดงขึ้นได้ใน Excel เวอร์ชันก่อนหน้า</t>
  </si>
  <si>
    <t>ผลการจัดซื้อจัดจ้าง'!A:R</t>
  </si>
  <si>
    <t>Excel 97-2003</t>
  </si>
  <si>
    <t>อบต.แม่เจดีย์ใหม่</t>
  </si>
  <si>
    <t>เวียงป่าเป้า</t>
  </si>
  <si>
    <t>อื่น ๆ</t>
  </si>
  <si>
    <t>สิ้นสุดสัญญา</t>
  </si>
  <si>
    <t>เสริมผิวถนนแอสฟัลท์ติกคอนกรีต รหัสทางหลวงท้องถิ่น ชร.ถ 105-0014 บ้านแม่เจดีย์ ซอย 3 หมู่ที่ 3 บ้านแม่เจดีย์ ตำบลแม่เจดีย์ใหม่ ด้วยวิธีประกวดราคาอิเล็กทรอนิกส์ (e-bidding)</t>
  </si>
  <si>
    <t>0543560000471</t>
  </si>
  <si>
    <t xml:space="preserve">ก่อสร้างถนนคอนกรีตเสริมเหล็ก รหัสทางหลวงท้องถิ่น ชร.ถ 105-0034 สายบวกขอน ซอย 5 หมู่ที่ 9 บ้านบวกขอน ตำบลแม่เจดีย์ใหม่ </t>
  </si>
  <si>
    <t>หจก.ณกมลพาณิชย์</t>
  </si>
  <si>
    <t>หจก.แพร่ ที เอ็น พี</t>
  </si>
  <si>
    <t>0573559002341</t>
  </si>
  <si>
    <t>โครงการก่อสร้างถนนคอนกรีตเสริมเหล็ก หมู่ที่ 6 บ้านโป่งน้ำร้อน</t>
  </si>
  <si>
    <t>1509901087124</t>
  </si>
  <si>
    <t>ร้านเทพประทานพาณิชย์</t>
  </si>
  <si>
    <t xml:space="preserve">โครงการก่อสร้างถนนคอนกรีตเสริมเหล็ก หมู่ที่ 14 บ้านโป่งป่าตอง </t>
  </si>
  <si>
    <t>3571100393072</t>
  </si>
  <si>
    <t>ร้านสามฤดูพาณิชย์</t>
  </si>
  <si>
    <t>โครงการก่อสร้างถนนคอนกรีตเสริมเหล็ก หมู่ที่ 11 บ้านห้วยชมภู</t>
  </si>
  <si>
    <t>0523553001742</t>
  </si>
  <si>
    <t>หจก.ชุ่มเย็นก่อสร้าง</t>
  </si>
  <si>
    <t>โครงการก่อสร้างรางระบายน้ำคอนกรีตเสริมเหล็ก หมู่ที่ 9 บ้านบวกขอน</t>
  </si>
  <si>
    <t>โครงการก่อสร้างอาคารเอนกประสงค์ หมู่ที่ 3 บ้านแม่เจดีย์</t>
  </si>
  <si>
    <t>66037385186</t>
  </si>
  <si>
    <t>โครงการงานซ่อมแซมผิวจราจรถนนคอนกรีตเสริมเหล็กโดยการเสริมผิวลาดยางแอสฟัลติกคอนกรีต (โอเวอร์เลย์) หมู่ที่ 10 บ้านห้วยม่วง</t>
  </si>
  <si>
    <t>โครงการต่อเติมซ่อมแซมอาคารเอนกประสงค์ หมู่ที่ 8 บ้านเมืองน้อย</t>
  </si>
  <si>
    <t>โครงการก่อสร้างถนนคอนกรีตเสริมเหล็ก หมู่ที่ 13 บ้านโป่งผาลาด</t>
  </si>
  <si>
    <t>ซ่อมแซมผิวจราจรถนนคอนกรีตเสริมเหล็กโดยการเสริมผิวลาดยางแอสฟัลติกคอนกรีต (โอเวอร์เลย์) รหัสทางหลวงท้องถิ่น ชร.ถ. 105-36 สายทางบวกขอน ซอย 7 หมู่ที่ 9 บ้านบวกขอน</t>
  </si>
  <si>
    <t>ก่อสร้างถนนคอนกรีตเสริมเหล็ก รหัสทางหลวงท้องถิ่น ชร.ถ.105-79 สายโป่งน้ำร้อน ซอย 4 หมู่ที่ 6 บ้านโป่งน้ำร้อน</t>
  </si>
  <si>
    <t>66069462325</t>
  </si>
  <si>
    <t>รายงานสรุปผลการจัดซื้อจัดจ้างขององค์การบริหารส่วนตำบลแม่เจดีย์ใหม่</t>
  </si>
  <si>
    <t>66017221932</t>
  </si>
  <si>
    <t>เครื่องพ่นยา ชนิดสะพายหลังแบบแรงดันสูง</t>
  </si>
  <si>
    <t>ร้านสมจิตร</t>
  </si>
  <si>
    <t>3571100278818</t>
  </si>
  <si>
    <t>66017572658</t>
  </si>
  <si>
    <t>66017569914</t>
  </si>
  <si>
    <t>หจก.เควีซี คอมพิวเตอร์</t>
  </si>
  <si>
    <t>0573549000648</t>
  </si>
  <si>
    <t>จอรับภาพ ขนิดมอเตอร์ไฟฟ้า ขนาดเส้นทะแยงมุม 180 นิ้ว</t>
  </si>
  <si>
    <t>เครื่องมือการปฏิบัติงานด้านการควบคุมและป้องกันไฟป่า ตามโครงการเงินอุดหนุนสำหรับสนับสนุนภารกิจด้านการป้องกันและควบคุมไฟป่าขององค์กรปกครองส่วนท้องถิ่น องค์การบริหารส่วนตำบลแม่เจดีย์ใหม่ อำเภอเวียงป่าเป้า จังหวัดเชียงราย</t>
  </si>
  <si>
    <t>เครื่องมือและอุปกรณ์การปฏิบัติงานด้านการควบคุมและป้องกันไฟป่า ตามโครงการเงินอุดหนุนสำหรับสนับสนุนภารกิจด้านการป้องกันและควบคุมไฟป่าขององค์กรปกครองส่วนท้องถิ่น องค์การบริหารส่วนตำบลแม่เจดีย์ใหม่ อำเภอเวียงป่าเป้า จังหวัดเชียงราย</t>
  </si>
  <si>
    <t>เครื่องพิมพ์ Multifunction เลเซอร์ หรือ LED ขาวดำ</t>
  </si>
  <si>
    <t>66027290415</t>
  </si>
  <si>
    <t xml:space="preserve">เก้าอี้สำนักงาน สำหรับศูนย์พัฒนาเด็กเล็ก อบต.แม่เจดีย์ใหม่ </t>
  </si>
  <si>
    <t>3570100246206</t>
  </si>
  <si>
    <t>บจก.สุขใจ เอ็ม แอนด์ เอ็ม</t>
  </si>
  <si>
    <t xml:space="preserve">เก้าอี้สำนักงาน กองช่าง </t>
  </si>
  <si>
    <t xml:space="preserve">พัดลมโคจรติดเพดาน ขนาด 18 นิ้ว </t>
  </si>
  <si>
    <t>0575534000720</t>
  </si>
  <si>
    <t>บจก.ทวียนต์ มาร์เก็ตติ้ง</t>
  </si>
  <si>
    <t xml:space="preserve">พัดลมไอเย็น </t>
  </si>
  <si>
    <t>66059001364</t>
  </si>
  <si>
    <t>0505558012256</t>
  </si>
  <si>
    <t>บจก.มาสเตอร์คูลนอร์ธเทิร์น</t>
  </si>
  <si>
    <t>66059124459</t>
  </si>
  <si>
    <t xml:space="preserve">ชั้นเหล็กวางแฟ้มเอกสาร สำนักปลัด </t>
  </si>
  <si>
    <t>66079517304</t>
  </si>
  <si>
    <t>0575540000281</t>
  </si>
  <si>
    <t>บจก.อเมริกันมอเตอร์ส</t>
  </si>
  <si>
    <t>รถบรรทุก (ดีเซล) ขนาด 1 ตัน กระบอกสูบไม่ต่ำกว่า 2,400 ซีซี ขับเคลื่อน 4 ล้อ แบบมีดับเบิ้ลแค็บ</t>
  </si>
  <si>
    <t>ปรับปรุงบ่อขยะบ้านโป่งป่าตอง หมู่ที่ 14</t>
  </si>
  <si>
    <t>ต่อเติมอาคารศูนย์พัฒนาเด็กเล็ก อบต.แม่เจดีย์ใหม่</t>
  </si>
  <si>
    <t>โครงการก่อสร้างอาคารเอนกประสงค์ศูนย์พัฒนาเด็กเล็ก อบต.แม่เจดีย์ใหม่</t>
  </si>
  <si>
    <t>งานซ่อมแซมผิวจราจรถนนคอนกรีตเสริมเหล็กโดยการเสริมผิวลาดยางแอสฟัลติกคอนกรีต (โอเวอร์เลย์) หมู่ที่ 11 บ้านห้วยชมภู</t>
  </si>
  <si>
    <t>ปรับปรุงทางเชื่อมอาคาร ศูนย์พัฒนาเด็กเล็กองค์การบริหารส่วนตำบลแม่เจดีย์ใหม่</t>
  </si>
  <si>
    <t>จ้างเหมาปรับปรุงอาคารเรียนศูนย์พัฒนาเด็กเล็กโรงเรียนบ้านเมืองน้อย</t>
  </si>
  <si>
    <t>โครงการก่อสร้างคลองส่งน้ำ คสล. หมู่ที่ 1 บ้านโฮ่ง</t>
  </si>
  <si>
    <t>โครงการก่อสร้างรางระบายน้ำคอนกรีตเสริมเหล็กพร้อมฝาปิด หมู่ที่ 3 บ้านแม่เจดีย์</t>
  </si>
  <si>
    <t>โครงการก่อสร้างถนนคอนกรีตเสริมเหล็ก หมู่ที่ 2 บ้านร้อง</t>
  </si>
  <si>
    <t>หจก.ก่อทรัพย์ตระการตา</t>
  </si>
  <si>
    <t>0573557002387</t>
  </si>
  <si>
    <t>0563542000120</t>
  </si>
  <si>
    <t>หจก.สิงห์อำพรรณ คอนสตรัคชั่น</t>
  </si>
  <si>
    <t>ยอดเงินไม่ถึง 5000 จึงไม่ได้ลงระบบ eGP ทำให้ไม่มีเลขที่โครงการ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</si>
</sst>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dd/mm/yyyy\ h: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\-yyyy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20"/>
      <color indexed="8"/>
      <name val="TH SarabunPSK"/>
      <family val="0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0" fontId="33" fillId="21" borderId="0" applyNumberFormat="0" applyBorder="0" applyAlignment="0" applyProtection="0"/>
    <xf numFmtId="0" fontId="34" fillId="22" borderId="3" applyNumberFormat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40" fillId="24" borderId="4" applyNumberFormat="0" applyAlignment="0" applyProtection="0"/>
    <xf numFmtId="0" fontId="41" fillId="25" borderId="0" applyNumberFormat="0" applyBorder="0" applyAlignment="0" applyProtection="0"/>
    <xf numFmtId="0" fontId="42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4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4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30" fillId="0" borderId="14" xfId="34" applyNumberFormat="1" applyBorder="1" applyAlignment="1" quotePrefix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1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171" fontId="2" fillId="0" borderId="0" xfId="43" applyFont="1" applyFill="1" applyBorder="1" applyAlignment="1">
      <alignment/>
    </xf>
    <xf numFmtId="171" fontId="2" fillId="0" borderId="0" xfId="43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171" fontId="3" fillId="0" borderId="0" xfId="43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1" fontId="47" fillId="0" borderId="10" xfId="43" applyFont="1" applyBorder="1" applyAlignment="1">
      <alignment/>
    </xf>
    <xf numFmtId="171" fontId="47" fillId="0" borderId="10" xfId="43" applyFont="1" applyBorder="1" applyAlignment="1">
      <alignment horizontal="center"/>
    </xf>
    <xf numFmtId="14" fontId="2" fillId="0" borderId="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 vertical="center"/>
    </xf>
    <xf numFmtId="171" fontId="47" fillId="0" borderId="0" xfId="43" applyFont="1" applyAlignment="1">
      <alignment/>
    </xf>
    <xf numFmtId="0" fontId="52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1728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ไม่พบปัญหา</a:t>
          </a:r>
          <a:r>
            <a:rPr lang="en-US" cap="none" sz="20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หรือ อุปสรรคในการดำเนินงาน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1633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ไม่มีข้อเสนอแนะใดๆเพิ่มเติม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7">
      <selection activeCell="F26" sqref="F26"/>
    </sheetView>
  </sheetViews>
  <sheetFormatPr defaultColWidth="9.00390625" defaultRowHeight="15"/>
  <cols>
    <col min="1" max="3" width="9.00390625" style="1" customWidth="1"/>
    <col min="4" max="4" width="23.14062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42" t="s">
        <v>182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39.75">
      <c r="A2" s="42" t="s">
        <v>131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ht="27.75">
      <c r="A3" s="3" t="s">
        <v>132</v>
      </c>
    </row>
    <row r="5" spans="4:7" ht="24">
      <c r="D5" s="6" t="s">
        <v>8</v>
      </c>
      <c r="E5" s="6" t="s">
        <v>133</v>
      </c>
      <c r="F5" s="6" t="s">
        <v>135</v>
      </c>
      <c r="G5" s="5"/>
    </row>
    <row r="6" spans="4:7" ht="27.75">
      <c r="D6" s="8" t="s">
        <v>136</v>
      </c>
      <c r="E6" s="4">
        <v>0</v>
      </c>
      <c r="F6" s="37">
        <v>0</v>
      </c>
      <c r="G6" s="5"/>
    </row>
    <row r="7" spans="4:7" ht="27.75">
      <c r="D7" s="8" t="s">
        <v>137</v>
      </c>
      <c r="E7" s="4">
        <v>0</v>
      </c>
      <c r="F7" s="37">
        <v>0</v>
      </c>
      <c r="G7" s="5"/>
    </row>
    <row r="8" spans="4:7" ht="27.75">
      <c r="D8" s="8" t="s">
        <v>138</v>
      </c>
      <c r="E8" s="4">
        <v>29</v>
      </c>
      <c r="F8" s="37">
        <v>6847100</v>
      </c>
      <c r="G8" s="5"/>
    </row>
    <row r="9" spans="4:7" ht="27.75">
      <c r="D9" s="8" t="s">
        <v>139</v>
      </c>
      <c r="E9" s="4">
        <v>4</v>
      </c>
      <c r="F9" s="37">
        <v>3064100</v>
      </c>
      <c r="G9" s="5"/>
    </row>
    <row r="10" spans="4:7" ht="27.75">
      <c r="D10" s="8" t="s">
        <v>142</v>
      </c>
      <c r="E10" s="4">
        <v>0</v>
      </c>
      <c r="F10" s="37">
        <v>0</v>
      </c>
      <c r="G10" s="5"/>
    </row>
    <row r="11" spans="4:6" ht="24">
      <c r="D11" s="6" t="s">
        <v>134</v>
      </c>
      <c r="E11" s="7"/>
      <c r="F11" s="38">
        <f>SUM(F8:F9)</f>
        <v>9911200</v>
      </c>
    </row>
    <row r="13" ht="27.75">
      <c r="A13" s="3" t="s">
        <v>140</v>
      </c>
    </row>
    <row r="26" ht="27.7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J10">
      <selection activeCell="O15" sqref="O15"/>
    </sheetView>
  </sheetViews>
  <sheetFormatPr defaultColWidth="9.00390625" defaultRowHeight="15"/>
  <cols>
    <col min="1" max="1" width="16.421875" style="24" bestFit="1" customWidth="1"/>
    <col min="2" max="2" width="20.28125" style="24" bestFit="1" customWidth="1"/>
    <col min="3" max="3" width="13.140625" style="24" bestFit="1" customWidth="1"/>
    <col min="4" max="4" width="16.140625" style="24" bestFit="1" customWidth="1"/>
    <col min="5" max="5" width="10.7109375" style="24" bestFit="1" customWidth="1"/>
    <col min="6" max="6" width="11.28125" style="24" bestFit="1" customWidth="1"/>
    <col min="7" max="7" width="206.7109375" style="24" bestFit="1" customWidth="1"/>
    <col min="8" max="8" width="33.00390625" style="25" bestFit="1" customWidth="1"/>
    <col min="9" max="9" width="27.140625" style="24" bestFit="1" customWidth="1"/>
    <col min="10" max="10" width="24.7109375" style="24" bestFit="1" customWidth="1"/>
    <col min="11" max="11" width="21.140625" style="24" bestFit="1" customWidth="1"/>
    <col min="12" max="12" width="21.28125" style="26" bestFit="1" customWidth="1"/>
    <col min="13" max="13" width="32.140625" style="25" bestFit="1" customWidth="1"/>
    <col min="14" max="14" width="24.140625" style="27" bestFit="1" customWidth="1"/>
    <col min="15" max="15" width="37.8515625" style="24" bestFit="1" customWidth="1"/>
    <col min="16" max="16" width="54.00390625" style="27" bestFit="1" customWidth="1"/>
    <col min="17" max="17" width="23.421875" style="32" bestFit="1" customWidth="1"/>
    <col min="18" max="18" width="18.140625" style="24" bestFit="1" customWidth="1"/>
    <col min="19" max="16384" width="9.00390625" style="22" customWidth="1"/>
  </cols>
  <sheetData>
    <row r="1" spans="1:18" s="36" customFormat="1" ht="24">
      <c r="A1" s="33" t="s">
        <v>3</v>
      </c>
      <c r="B1" s="33" t="s">
        <v>14</v>
      </c>
      <c r="C1" s="33" t="s">
        <v>15</v>
      </c>
      <c r="D1" s="33" t="s">
        <v>0</v>
      </c>
      <c r="E1" s="33" t="s">
        <v>1</v>
      </c>
      <c r="F1" s="33" t="s">
        <v>2</v>
      </c>
      <c r="G1" s="33" t="s">
        <v>4</v>
      </c>
      <c r="H1" s="34" t="s">
        <v>5</v>
      </c>
      <c r="I1" s="33" t="s">
        <v>6</v>
      </c>
      <c r="J1" s="33" t="s">
        <v>7</v>
      </c>
      <c r="K1" s="33" t="s">
        <v>8</v>
      </c>
      <c r="L1" s="34" t="s">
        <v>9</v>
      </c>
      <c r="M1" s="34" t="s">
        <v>143</v>
      </c>
      <c r="N1" s="33" t="s">
        <v>10</v>
      </c>
      <c r="O1" s="33" t="s">
        <v>11</v>
      </c>
      <c r="P1" s="35" t="s">
        <v>144</v>
      </c>
      <c r="Q1" s="33" t="s">
        <v>12</v>
      </c>
      <c r="R1" s="33" t="s">
        <v>13</v>
      </c>
    </row>
    <row r="2" spans="1:18" ht="24">
      <c r="A2" s="24">
        <v>2566</v>
      </c>
      <c r="D2" s="24" t="s">
        <v>154</v>
      </c>
      <c r="E2" s="24" t="s">
        <v>155</v>
      </c>
      <c r="F2" s="24" t="s">
        <v>53</v>
      </c>
      <c r="G2" s="24" t="s">
        <v>158</v>
      </c>
      <c r="H2" s="25">
        <v>837000</v>
      </c>
      <c r="I2" s="24" t="s">
        <v>156</v>
      </c>
      <c r="J2" s="24" t="s">
        <v>157</v>
      </c>
      <c r="K2" s="24" t="s">
        <v>136</v>
      </c>
      <c r="L2" s="26">
        <v>984116.3</v>
      </c>
      <c r="M2" s="25">
        <v>505000</v>
      </c>
      <c r="N2" s="27" t="s">
        <v>159</v>
      </c>
      <c r="O2" s="24" t="s">
        <v>162</v>
      </c>
      <c r="P2" s="27">
        <v>65117033144</v>
      </c>
      <c r="Q2" s="28">
        <v>243237</v>
      </c>
      <c r="R2" s="39">
        <v>243282</v>
      </c>
    </row>
    <row r="3" spans="1:18" ht="24">
      <c r="A3" s="24">
        <v>2566</v>
      </c>
      <c r="D3" s="24" t="s">
        <v>154</v>
      </c>
      <c r="E3" s="24" t="s">
        <v>155</v>
      </c>
      <c r="F3" s="24" t="s">
        <v>53</v>
      </c>
      <c r="G3" s="24" t="s">
        <v>160</v>
      </c>
      <c r="H3" s="25">
        <v>1572000</v>
      </c>
      <c r="I3" s="24" t="s">
        <v>156</v>
      </c>
      <c r="J3" s="24" t="s">
        <v>157</v>
      </c>
      <c r="K3" s="24" t="s">
        <v>136</v>
      </c>
      <c r="L3" s="26">
        <v>1630942.71</v>
      </c>
      <c r="M3" s="25">
        <v>1205388.46</v>
      </c>
      <c r="N3" s="27" t="s">
        <v>163</v>
      </c>
      <c r="O3" s="24" t="s">
        <v>161</v>
      </c>
      <c r="P3" s="27">
        <v>65117069535</v>
      </c>
      <c r="Q3" s="28">
        <v>243238</v>
      </c>
      <c r="R3" s="39">
        <v>243328</v>
      </c>
    </row>
    <row r="4" spans="1:18" ht="24">
      <c r="A4" s="24">
        <v>2566</v>
      </c>
      <c r="D4" s="24" t="s">
        <v>154</v>
      </c>
      <c r="E4" s="24" t="s">
        <v>155</v>
      </c>
      <c r="F4" s="24" t="s">
        <v>53</v>
      </c>
      <c r="G4" s="24" t="s">
        <v>164</v>
      </c>
      <c r="H4" s="25">
        <v>309700</v>
      </c>
      <c r="I4" s="24" t="s">
        <v>156</v>
      </c>
      <c r="J4" s="24" t="s">
        <v>157</v>
      </c>
      <c r="K4" s="24" t="s">
        <v>138</v>
      </c>
      <c r="L4" s="26">
        <v>320337.82</v>
      </c>
      <c r="M4" s="25">
        <v>297617</v>
      </c>
      <c r="N4" s="27" t="s">
        <v>165</v>
      </c>
      <c r="O4" s="24" t="s">
        <v>166</v>
      </c>
      <c r="P4" s="27">
        <v>66037392736</v>
      </c>
      <c r="Q4" s="28">
        <v>243334</v>
      </c>
      <c r="R4" s="39">
        <v>243379</v>
      </c>
    </row>
    <row r="5" spans="1:18" ht="24">
      <c r="A5" s="24">
        <v>2566</v>
      </c>
      <c r="D5" s="24" t="s">
        <v>154</v>
      </c>
      <c r="E5" s="24" t="s">
        <v>155</v>
      </c>
      <c r="F5" s="24" t="s">
        <v>53</v>
      </c>
      <c r="G5" s="24" t="s">
        <v>167</v>
      </c>
      <c r="H5" s="25">
        <v>350000</v>
      </c>
      <c r="I5" s="24" t="s">
        <v>156</v>
      </c>
      <c r="J5" s="24" t="s">
        <v>157</v>
      </c>
      <c r="K5" s="24" t="s">
        <v>138</v>
      </c>
      <c r="L5" s="26">
        <v>364817.28</v>
      </c>
      <c r="M5" s="25">
        <v>328879</v>
      </c>
      <c r="N5" s="27" t="s">
        <v>168</v>
      </c>
      <c r="O5" s="24" t="s">
        <v>169</v>
      </c>
      <c r="P5" s="27">
        <v>66037390978</v>
      </c>
      <c r="Q5" s="28">
        <v>243334</v>
      </c>
      <c r="R5" s="39">
        <v>243379</v>
      </c>
    </row>
    <row r="6" spans="1:18" ht="24">
      <c r="A6" s="24">
        <v>2566</v>
      </c>
      <c r="D6" s="24" t="s">
        <v>154</v>
      </c>
      <c r="E6" s="24" t="s">
        <v>155</v>
      </c>
      <c r="F6" s="24" t="s">
        <v>53</v>
      </c>
      <c r="G6" s="24" t="s">
        <v>170</v>
      </c>
      <c r="H6" s="25">
        <v>350000</v>
      </c>
      <c r="I6" s="24" t="s">
        <v>156</v>
      </c>
      <c r="J6" s="24" t="s">
        <v>157</v>
      </c>
      <c r="K6" s="24" t="s">
        <v>138</v>
      </c>
      <c r="L6" s="26">
        <v>363965.84</v>
      </c>
      <c r="M6" s="25">
        <v>337994</v>
      </c>
      <c r="N6" s="27" t="s">
        <v>171</v>
      </c>
      <c r="O6" s="24" t="s">
        <v>172</v>
      </c>
      <c r="P6" s="27" t="s">
        <v>175</v>
      </c>
      <c r="Q6" s="28">
        <v>243335</v>
      </c>
      <c r="R6" s="39">
        <v>243380</v>
      </c>
    </row>
    <row r="7" spans="1:18" ht="24">
      <c r="A7" s="24">
        <v>2566</v>
      </c>
      <c r="D7" s="24" t="s">
        <v>154</v>
      </c>
      <c r="E7" s="24" t="s">
        <v>155</v>
      </c>
      <c r="F7" s="24" t="s">
        <v>53</v>
      </c>
      <c r="G7" s="29" t="s">
        <v>173</v>
      </c>
      <c r="H7" s="30">
        <v>336000</v>
      </c>
      <c r="I7" s="24" t="s">
        <v>156</v>
      </c>
      <c r="J7" s="24" t="s">
        <v>157</v>
      </c>
      <c r="K7" s="24" t="s">
        <v>138</v>
      </c>
      <c r="L7" s="30">
        <v>347271.4</v>
      </c>
      <c r="M7" s="30">
        <v>334000</v>
      </c>
      <c r="N7" s="27" t="s">
        <v>163</v>
      </c>
      <c r="O7" s="24" t="s">
        <v>161</v>
      </c>
      <c r="P7" s="31">
        <v>66037396001</v>
      </c>
      <c r="Q7" s="28">
        <v>243343</v>
      </c>
      <c r="R7" s="39">
        <v>243388</v>
      </c>
    </row>
    <row r="8" spans="1:18" ht="24">
      <c r="A8" s="24">
        <v>2566</v>
      </c>
      <c r="D8" s="24" t="s">
        <v>154</v>
      </c>
      <c r="E8" s="24" t="s">
        <v>155</v>
      </c>
      <c r="F8" s="24" t="s">
        <v>53</v>
      </c>
      <c r="G8" s="29" t="s">
        <v>174</v>
      </c>
      <c r="H8" s="30">
        <v>339000</v>
      </c>
      <c r="I8" s="24" t="s">
        <v>156</v>
      </c>
      <c r="J8" s="24" t="s">
        <v>157</v>
      </c>
      <c r="K8" s="24" t="s">
        <v>138</v>
      </c>
      <c r="L8" s="30">
        <v>362687.88</v>
      </c>
      <c r="M8" s="30">
        <v>335000</v>
      </c>
      <c r="N8" s="27" t="s">
        <v>171</v>
      </c>
      <c r="O8" s="24" t="s">
        <v>172</v>
      </c>
      <c r="P8" s="31">
        <v>66037400376</v>
      </c>
      <c r="Q8" s="28">
        <v>243375</v>
      </c>
      <c r="R8" s="39">
        <v>243420</v>
      </c>
    </row>
    <row r="9" spans="1:18" ht="24">
      <c r="A9" s="24">
        <v>2566</v>
      </c>
      <c r="D9" s="24" t="s">
        <v>154</v>
      </c>
      <c r="E9" s="24" t="s">
        <v>155</v>
      </c>
      <c r="F9" s="24" t="s">
        <v>53</v>
      </c>
      <c r="G9" s="29" t="s">
        <v>176</v>
      </c>
      <c r="H9" s="30">
        <v>343500</v>
      </c>
      <c r="I9" s="24" t="s">
        <v>156</v>
      </c>
      <c r="J9" s="24" t="s">
        <v>157</v>
      </c>
      <c r="K9" s="24" t="s">
        <v>138</v>
      </c>
      <c r="L9" s="30">
        <v>333273.24</v>
      </c>
      <c r="M9" s="30">
        <v>320000</v>
      </c>
      <c r="N9" s="27" t="s">
        <v>159</v>
      </c>
      <c r="O9" s="24" t="s">
        <v>162</v>
      </c>
      <c r="P9" s="31">
        <v>66037404963</v>
      </c>
      <c r="Q9" s="28">
        <v>243382</v>
      </c>
      <c r="R9" s="40">
        <v>243427</v>
      </c>
    </row>
    <row r="10" spans="1:18" ht="24">
      <c r="A10" s="24">
        <v>2566</v>
      </c>
      <c r="D10" s="24" t="s">
        <v>154</v>
      </c>
      <c r="E10" s="24" t="s">
        <v>155</v>
      </c>
      <c r="F10" s="24" t="s">
        <v>53</v>
      </c>
      <c r="G10" s="29" t="s">
        <v>177</v>
      </c>
      <c r="H10" s="30">
        <v>399000</v>
      </c>
      <c r="I10" s="24" t="s">
        <v>156</v>
      </c>
      <c r="J10" s="24" t="s">
        <v>157</v>
      </c>
      <c r="K10" s="24" t="s">
        <v>138</v>
      </c>
      <c r="L10" s="30">
        <v>397002.1</v>
      </c>
      <c r="M10" s="30">
        <v>397000</v>
      </c>
      <c r="N10" s="27" t="s">
        <v>165</v>
      </c>
      <c r="O10" s="24" t="s">
        <v>166</v>
      </c>
      <c r="P10" s="31">
        <v>66059145881</v>
      </c>
      <c r="Q10" s="28">
        <v>243385</v>
      </c>
      <c r="R10" s="40">
        <v>243430</v>
      </c>
    </row>
    <row r="11" spans="1:18" ht="24">
      <c r="A11" s="24">
        <v>2566</v>
      </c>
      <c r="D11" s="24" t="s">
        <v>154</v>
      </c>
      <c r="E11" s="24" t="s">
        <v>155</v>
      </c>
      <c r="F11" s="24" t="s">
        <v>53</v>
      </c>
      <c r="G11" s="29" t="s">
        <v>178</v>
      </c>
      <c r="H11" s="30">
        <v>400000</v>
      </c>
      <c r="I11" s="24" t="s">
        <v>156</v>
      </c>
      <c r="J11" s="24" t="s">
        <v>157</v>
      </c>
      <c r="K11" s="24" t="s">
        <v>138</v>
      </c>
      <c r="L11" s="30">
        <v>412612.74</v>
      </c>
      <c r="M11" s="30">
        <v>391524.41</v>
      </c>
      <c r="N11" s="27" t="s">
        <v>171</v>
      </c>
      <c r="O11" s="24" t="s">
        <v>172</v>
      </c>
      <c r="P11" s="31">
        <v>66069272374</v>
      </c>
      <c r="Q11" s="23">
        <v>243426</v>
      </c>
      <c r="R11" s="40">
        <v>243471</v>
      </c>
    </row>
    <row r="12" spans="1:18" ht="24">
      <c r="A12" s="24">
        <v>2566</v>
      </c>
      <c r="D12" s="24" t="s">
        <v>154</v>
      </c>
      <c r="E12" s="24" t="s">
        <v>155</v>
      </c>
      <c r="F12" s="24" t="s">
        <v>53</v>
      </c>
      <c r="G12" s="29" t="s">
        <v>179</v>
      </c>
      <c r="H12" s="30">
        <v>325500</v>
      </c>
      <c r="I12" s="24" t="s">
        <v>156</v>
      </c>
      <c r="J12" s="24" t="s">
        <v>157</v>
      </c>
      <c r="K12" s="24" t="s">
        <v>136</v>
      </c>
      <c r="L12" s="30">
        <v>322357.32</v>
      </c>
      <c r="M12" s="30">
        <v>320000</v>
      </c>
      <c r="N12" s="27" t="s">
        <v>159</v>
      </c>
      <c r="O12" s="24" t="s">
        <v>162</v>
      </c>
      <c r="P12" s="31">
        <v>66069467206</v>
      </c>
      <c r="Q12" s="23">
        <v>243431</v>
      </c>
      <c r="R12" s="40">
        <v>243476</v>
      </c>
    </row>
    <row r="13" spans="1:18" ht="24">
      <c r="A13" s="24">
        <v>2566</v>
      </c>
      <c r="D13" s="24" t="s">
        <v>154</v>
      </c>
      <c r="E13" s="24" t="s">
        <v>155</v>
      </c>
      <c r="F13" s="24" t="s">
        <v>53</v>
      </c>
      <c r="G13" s="24" t="s">
        <v>180</v>
      </c>
      <c r="H13" s="25">
        <v>329600</v>
      </c>
      <c r="I13" s="24" t="s">
        <v>156</v>
      </c>
      <c r="J13" s="24" t="s">
        <v>157</v>
      </c>
      <c r="K13" s="24" t="s">
        <v>136</v>
      </c>
      <c r="L13" s="26">
        <v>330407.05</v>
      </c>
      <c r="M13" s="25">
        <v>321625.7</v>
      </c>
      <c r="N13" s="27" t="s">
        <v>171</v>
      </c>
      <c r="O13" s="24" t="s">
        <v>172</v>
      </c>
      <c r="P13" s="27" t="s">
        <v>181</v>
      </c>
      <c r="Q13" s="28">
        <v>243431</v>
      </c>
      <c r="R13" s="39">
        <v>243479</v>
      </c>
    </row>
    <row r="14" spans="1:18" ht="24">
      <c r="A14" s="24">
        <v>2566</v>
      </c>
      <c r="D14" s="24" t="s">
        <v>154</v>
      </c>
      <c r="E14" s="24" t="s">
        <v>155</v>
      </c>
      <c r="F14" s="24" t="s">
        <v>53</v>
      </c>
      <c r="G14" s="24" t="s">
        <v>184</v>
      </c>
      <c r="H14" s="25">
        <v>15000</v>
      </c>
      <c r="I14" s="24" t="s">
        <v>156</v>
      </c>
      <c r="J14" s="24" t="s">
        <v>157</v>
      </c>
      <c r="K14" s="24" t="s">
        <v>138</v>
      </c>
      <c r="L14" s="41">
        <v>13500</v>
      </c>
      <c r="M14" s="25">
        <v>13000</v>
      </c>
      <c r="N14" s="27" t="s">
        <v>186</v>
      </c>
      <c r="O14" s="24" t="s">
        <v>185</v>
      </c>
      <c r="P14" s="27" t="s">
        <v>183</v>
      </c>
      <c r="Q14" s="28">
        <v>243265</v>
      </c>
      <c r="R14" s="39">
        <v>243645</v>
      </c>
    </row>
    <row r="15" spans="1:18" ht="24">
      <c r="A15" s="24">
        <v>2566</v>
      </c>
      <c r="D15" s="24" t="s">
        <v>154</v>
      </c>
      <c r="E15" s="24" t="s">
        <v>155</v>
      </c>
      <c r="F15" s="24" t="s">
        <v>53</v>
      </c>
      <c r="G15" s="24" t="s">
        <v>193</v>
      </c>
      <c r="H15" s="25">
        <v>37400</v>
      </c>
      <c r="I15" s="24" t="s">
        <v>156</v>
      </c>
      <c r="J15" s="24" t="s">
        <v>157</v>
      </c>
      <c r="K15" s="24" t="s">
        <v>138</v>
      </c>
      <c r="L15" s="41">
        <v>37400</v>
      </c>
      <c r="M15" s="25">
        <v>16600</v>
      </c>
      <c r="N15" s="27" t="s">
        <v>186</v>
      </c>
      <c r="O15" s="24" t="s">
        <v>185</v>
      </c>
      <c r="P15" s="27" t="s">
        <v>187</v>
      </c>
      <c r="Q15" s="28">
        <v>243283</v>
      </c>
      <c r="R15" s="39">
        <v>243298</v>
      </c>
    </row>
    <row r="16" spans="1:18" ht="24">
      <c r="A16" s="24">
        <v>2566</v>
      </c>
      <c r="D16" s="24" t="s">
        <v>154</v>
      </c>
      <c r="E16" s="24" t="s">
        <v>155</v>
      </c>
      <c r="F16" s="24" t="s">
        <v>53</v>
      </c>
      <c r="G16" s="24" t="s">
        <v>192</v>
      </c>
      <c r="H16" s="25">
        <v>37400</v>
      </c>
      <c r="I16" s="24" t="s">
        <v>156</v>
      </c>
      <c r="J16" s="24" t="s">
        <v>157</v>
      </c>
      <c r="K16" s="24" t="s">
        <v>138</v>
      </c>
      <c r="L16" s="41">
        <v>37400</v>
      </c>
      <c r="M16" s="25">
        <v>20800</v>
      </c>
      <c r="N16" s="27" t="s">
        <v>186</v>
      </c>
      <c r="O16" s="24" t="s">
        <v>185</v>
      </c>
      <c r="P16" s="27" t="s">
        <v>188</v>
      </c>
      <c r="Q16" s="28">
        <v>243283</v>
      </c>
      <c r="R16" s="39">
        <v>243298</v>
      </c>
    </row>
    <row r="17" spans="1:18" ht="24">
      <c r="A17" s="24">
        <v>2566</v>
      </c>
      <c r="D17" s="24" t="s">
        <v>154</v>
      </c>
      <c r="E17" s="24" t="s">
        <v>155</v>
      </c>
      <c r="F17" s="24" t="s">
        <v>53</v>
      </c>
      <c r="G17" s="24" t="s">
        <v>191</v>
      </c>
      <c r="H17" s="25">
        <v>34900</v>
      </c>
      <c r="I17" s="24" t="s">
        <v>156</v>
      </c>
      <c r="J17" s="24" t="s">
        <v>157</v>
      </c>
      <c r="K17" s="24" t="s">
        <v>138</v>
      </c>
      <c r="L17" s="41">
        <v>34900</v>
      </c>
      <c r="M17" s="25">
        <v>34900</v>
      </c>
      <c r="N17" s="27" t="s">
        <v>190</v>
      </c>
      <c r="O17" s="24" t="s">
        <v>189</v>
      </c>
      <c r="P17" s="27" t="s">
        <v>188</v>
      </c>
      <c r="Q17" s="28">
        <v>243283</v>
      </c>
      <c r="R17" s="39">
        <v>243298</v>
      </c>
    </row>
    <row r="18" spans="1:18" ht="24">
      <c r="A18" s="24">
        <v>2566</v>
      </c>
      <c r="D18" s="24" t="s">
        <v>154</v>
      </c>
      <c r="E18" s="24" t="s">
        <v>155</v>
      </c>
      <c r="F18" s="24" t="s">
        <v>53</v>
      </c>
      <c r="G18" s="24" t="s">
        <v>194</v>
      </c>
      <c r="H18" s="25">
        <v>10000</v>
      </c>
      <c r="I18" s="24" t="s">
        <v>156</v>
      </c>
      <c r="J18" s="24" t="s">
        <v>157</v>
      </c>
      <c r="K18" s="24" t="s">
        <v>138</v>
      </c>
      <c r="L18" s="41">
        <v>10000</v>
      </c>
      <c r="M18" s="25">
        <v>10000</v>
      </c>
      <c r="N18" s="27" t="s">
        <v>190</v>
      </c>
      <c r="O18" s="24" t="s">
        <v>189</v>
      </c>
      <c r="P18" s="27" t="s">
        <v>195</v>
      </c>
      <c r="Q18" s="28">
        <v>243313</v>
      </c>
      <c r="R18" s="39">
        <v>243327</v>
      </c>
    </row>
    <row r="19" spans="1:18" ht="24">
      <c r="A19" s="24">
        <v>2566</v>
      </c>
      <c r="D19" s="24" t="s">
        <v>154</v>
      </c>
      <c r="E19" s="24" t="s">
        <v>155</v>
      </c>
      <c r="F19" s="24" t="s">
        <v>53</v>
      </c>
      <c r="G19" s="24" t="s">
        <v>196</v>
      </c>
      <c r="H19" s="25">
        <v>2500</v>
      </c>
      <c r="I19" s="24" t="s">
        <v>156</v>
      </c>
      <c r="J19" s="24" t="s">
        <v>157</v>
      </c>
      <c r="K19" s="24" t="s">
        <v>138</v>
      </c>
      <c r="L19" s="41">
        <v>2500</v>
      </c>
      <c r="M19" s="25">
        <v>2480</v>
      </c>
      <c r="N19" s="27" t="s">
        <v>197</v>
      </c>
      <c r="O19" s="24" t="s">
        <v>198</v>
      </c>
      <c r="P19" s="27" t="s">
        <v>226</v>
      </c>
      <c r="Q19" s="28">
        <v>243382</v>
      </c>
      <c r="R19" s="39">
        <v>243397</v>
      </c>
    </row>
    <row r="20" spans="1:18" ht="24">
      <c r="A20" s="24">
        <v>2566</v>
      </c>
      <c r="D20" s="24" t="s">
        <v>154</v>
      </c>
      <c r="E20" s="24" t="s">
        <v>155</v>
      </c>
      <c r="F20" s="24" t="s">
        <v>53</v>
      </c>
      <c r="G20" s="24" t="s">
        <v>199</v>
      </c>
      <c r="H20" s="25">
        <v>5000</v>
      </c>
      <c r="I20" s="24" t="s">
        <v>156</v>
      </c>
      <c r="J20" s="24" t="s">
        <v>157</v>
      </c>
      <c r="K20" s="24" t="s">
        <v>138</v>
      </c>
      <c r="L20" s="41">
        <v>2500</v>
      </c>
      <c r="M20" s="25">
        <v>4960</v>
      </c>
      <c r="N20" s="27" t="s">
        <v>197</v>
      </c>
      <c r="O20" s="24" t="s">
        <v>198</v>
      </c>
      <c r="P20" s="27" t="s">
        <v>226</v>
      </c>
      <c r="Q20" s="28">
        <v>243382</v>
      </c>
      <c r="R20" s="39">
        <v>243397</v>
      </c>
    </row>
    <row r="21" spans="1:18" ht="24">
      <c r="A21" s="24">
        <v>2566</v>
      </c>
      <c r="D21" s="24" t="s">
        <v>154</v>
      </c>
      <c r="E21" s="24" t="s">
        <v>155</v>
      </c>
      <c r="F21" s="24" t="s">
        <v>53</v>
      </c>
      <c r="G21" s="24" t="s">
        <v>200</v>
      </c>
      <c r="H21" s="25">
        <v>2000</v>
      </c>
      <c r="I21" s="24" t="s">
        <v>156</v>
      </c>
      <c r="J21" s="24" t="s">
        <v>157</v>
      </c>
      <c r="K21" s="24" t="s">
        <v>138</v>
      </c>
      <c r="L21" s="41">
        <v>2000</v>
      </c>
      <c r="M21" s="25">
        <v>1740</v>
      </c>
      <c r="N21" s="27" t="s">
        <v>201</v>
      </c>
      <c r="O21" s="24" t="s">
        <v>202</v>
      </c>
      <c r="P21" s="27" t="s">
        <v>226</v>
      </c>
      <c r="Q21" s="28">
        <v>243444</v>
      </c>
      <c r="R21" s="39">
        <v>243459</v>
      </c>
    </row>
    <row r="22" spans="1:18" ht="24">
      <c r="A22" s="24">
        <v>2566</v>
      </c>
      <c r="D22" s="24" t="s">
        <v>154</v>
      </c>
      <c r="E22" s="24" t="s">
        <v>155</v>
      </c>
      <c r="F22" s="24" t="s">
        <v>53</v>
      </c>
      <c r="G22" s="24" t="s">
        <v>203</v>
      </c>
      <c r="H22" s="25">
        <v>40000</v>
      </c>
      <c r="I22" s="24" t="s">
        <v>156</v>
      </c>
      <c r="J22" s="24" t="s">
        <v>157</v>
      </c>
      <c r="K22" s="24" t="s">
        <v>138</v>
      </c>
      <c r="L22" s="41">
        <v>20000</v>
      </c>
      <c r="M22" s="25">
        <v>39800</v>
      </c>
      <c r="N22" s="27" t="s">
        <v>205</v>
      </c>
      <c r="O22" s="24" t="s">
        <v>206</v>
      </c>
      <c r="P22" s="27" t="s">
        <v>204</v>
      </c>
      <c r="Q22" s="28">
        <v>243371</v>
      </c>
      <c r="R22" s="39">
        <v>243386</v>
      </c>
    </row>
    <row r="23" spans="1:18" ht="24">
      <c r="A23" s="24">
        <v>2566</v>
      </c>
      <c r="D23" s="24" t="s">
        <v>154</v>
      </c>
      <c r="E23" s="24" t="s">
        <v>155</v>
      </c>
      <c r="F23" s="24" t="s">
        <v>53</v>
      </c>
      <c r="G23" s="24" t="s">
        <v>208</v>
      </c>
      <c r="H23" s="25">
        <v>8000</v>
      </c>
      <c r="I23" s="24" t="s">
        <v>156</v>
      </c>
      <c r="J23" s="24" t="s">
        <v>157</v>
      </c>
      <c r="K23" s="24" t="s">
        <v>138</v>
      </c>
      <c r="L23" s="41">
        <v>4000</v>
      </c>
      <c r="M23" s="25">
        <v>7580</v>
      </c>
      <c r="N23" s="27" t="s">
        <v>197</v>
      </c>
      <c r="O23" s="24" t="s">
        <v>198</v>
      </c>
      <c r="P23" s="27" t="s">
        <v>207</v>
      </c>
      <c r="Q23" s="28">
        <v>243382</v>
      </c>
      <c r="R23" s="39">
        <v>243397</v>
      </c>
    </row>
    <row r="24" spans="1:18" ht="24">
      <c r="A24" s="24">
        <v>2566</v>
      </c>
      <c r="D24" s="24" t="s">
        <v>154</v>
      </c>
      <c r="E24" s="24" t="s">
        <v>155</v>
      </c>
      <c r="F24" s="24" t="s">
        <v>53</v>
      </c>
      <c r="G24" s="24" t="s">
        <v>212</v>
      </c>
      <c r="H24" s="25">
        <v>1055000</v>
      </c>
      <c r="I24" s="24" t="s">
        <v>156</v>
      </c>
      <c r="J24" s="24" t="s">
        <v>157</v>
      </c>
      <c r="K24" s="24" t="s">
        <v>138</v>
      </c>
      <c r="L24" s="41">
        <v>1055000</v>
      </c>
      <c r="M24" s="25">
        <v>899550</v>
      </c>
      <c r="N24" s="27" t="s">
        <v>210</v>
      </c>
      <c r="O24" s="24" t="s">
        <v>211</v>
      </c>
      <c r="P24" s="27" t="s">
        <v>209</v>
      </c>
      <c r="Q24" s="28">
        <v>243509</v>
      </c>
      <c r="R24" s="39">
        <v>243554</v>
      </c>
    </row>
    <row r="25" spans="1:18" ht="24">
      <c r="A25" s="24">
        <v>2566</v>
      </c>
      <c r="D25" s="24" t="s">
        <v>154</v>
      </c>
      <c r="E25" s="24" t="s">
        <v>155</v>
      </c>
      <c r="F25" s="24" t="s">
        <v>53</v>
      </c>
      <c r="G25" s="29" t="s">
        <v>213</v>
      </c>
      <c r="H25" s="30">
        <v>165600</v>
      </c>
      <c r="I25" s="24" t="s">
        <v>156</v>
      </c>
      <c r="J25" s="24" t="s">
        <v>157</v>
      </c>
      <c r="K25" s="24" t="s">
        <v>138</v>
      </c>
      <c r="L25" s="41">
        <v>165600</v>
      </c>
      <c r="M25" s="30">
        <v>163000</v>
      </c>
      <c r="N25" s="27" t="s">
        <v>224</v>
      </c>
      <c r="O25" s="29" t="s">
        <v>222</v>
      </c>
      <c r="P25" s="31">
        <v>66079286759</v>
      </c>
      <c r="Q25" s="23">
        <v>243455</v>
      </c>
      <c r="R25" s="40">
        <v>243470</v>
      </c>
    </row>
    <row r="26" spans="1:18" ht="24">
      <c r="A26" s="24">
        <v>2566</v>
      </c>
      <c r="D26" s="24" t="s">
        <v>154</v>
      </c>
      <c r="E26" s="24" t="s">
        <v>155</v>
      </c>
      <c r="F26" s="24" t="s">
        <v>53</v>
      </c>
      <c r="G26" s="29" t="s">
        <v>214</v>
      </c>
      <c r="H26" s="30">
        <v>210000</v>
      </c>
      <c r="I26" s="24" t="s">
        <v>156</v>
      </c>
      <c r="J26" s="24" t="s">
        <v>157</v>
      </c>
      <c r="K26" s="24" t="s">
        <v>138</v>
      </c>
      <c r="L26" s="30">
        <v>211050.54</v>
      </c>
      <c r="M26" s="30">
        <v>210000</v>
      </c>
      <c r="N26" s="27" t="s">
        <v>171</v>
      </c>
      <c r="O26" s="24" t="s">
        <v>172</v>
      </c>
      <c r="P26" s="31">
        <v>66089007494</v>
      </c>
      <c r="Q26" s="23">
        <v>243475</v>
      </c>
      <c r="R26" s="40">
        <v>243520</v>
      </c>
    </row>
    <row r="27" spans="1:18" ht="24">
      <c r="A27" s="24">
        <v>2566</v>
      </c>
      <c r="D27" s="24" t="s">
        <v>154</v>
      </c>
      <c r="E27" s="24" t="s">
        <v>155</v>
      </c>
      <c r="F27" s="24" t="s">
        <v>53</v>
      </c>
      <c r="G27" s="29" t="s">
        <v>215</v>
      </c>
      <c r="H27" s="30">
        <v>497700</v>
      </c>
      <c r="I27" s="24" t="s">
        <v>156</v>
      </c>
      <c r="J27" s="24" t="s">
        <v>157</v>
      </c>
      <c r="K27" s="24" t="s">
        <v>138</v>
      </c>
      <c r="L27" s="30">
        <v>497438.89</v>
      </c>
      <c r="M27" s="30">
        <v>495000</v>
      </c>
      <c r="N27" s="27" t="s">
        <v>171</v>
      </c>
      <c r="O27" s="24" t="s">
        <v>172</v>
      </c>
      <c r="P27" s="31">
        <v>66089497023</v>
      </c>
      <c r="Q27" s="23">
        <v>243489</v>
      </c>
      <c r="R27" s="40">
        <v>243549</v>
      </c>
    </row>
    <row r="28" spans="1:18" ht="24">
      <c r="A28" s="24">
        <v>2566</v>
      </c>
      <c r="D28" s="24" t="s">
        <v>154</v>
      </c>
      <c r="E28" s="24" t="s">
        <v>155</v>
      </c>
      <c r="F28" s="24" t="s">
        <v>53</v>
      </c>
      <c r="G28" s="29" t="s">
        <v>216</v>
      </c>
      <c r="H28" s="30">
        <v>336500</v>
      </c>
      <c r="I28" s="24" t="s">
        <v>156</v>
      </c>
      <c r="J28" s="24" t="s">
        <v>157</v>
      </c>
      <c r="K28" s="24" t="s">
        <v>138</v>
      </c>
      <c r="L28" s="30">
        <v>337839.74</v>
      </c>
      <c r="M28" s="30">
        <v>336000</v>
      </c>
      <c r="N28" s="27" t="s">
        <v>159</v>
      </c>
      <c r="O28" s="24" t="s">
        <v>162</v>
      </c>
      <c r="P28" s="31">
        <v>66099340253</v>
      </c>
      <c r="Q28" s="23">
        <v>243511</v>
      </c>
      <c r="R28" s="40">
        <v>243556</v>
      </c>
    </row>
    <row r="29" spans="1:18" ht="24">
      <c r="A29" s="24">
        <v>2566</v>
      </c>
      <c r="D29" s="24" t="s">
        <v>154</v>
      </c>
      <c r="E29" s="24" t="s">
        <v>155</v>
      </c>
      <c r="F29" s="24" t="s">
        <v>53</v>
      </c>
      <c r="G29" s="29" t="s">
        <v>217</v>
      </c>
      <c r="H29" s="30">
        <v>76600</v>
      </c>
      <c r="I29" s="24" t="s">
        <v>156</v>
      </c>
      <c r="J29" s="24" t="s">
        <v>157</v>
      </c>
      <c r="K29" s="24" t="s">
        <v>138</v>
      </c>
      <c r="L29" s="30">
        <v>72575.32</v>
      </c>
      <c r="M29" s="30">
        <v>72500</v>
      </c>
      <c r="N29" s="27" t="s">
        <v>168</v>
      </c>
      <c r="O29" s="24" t="s">
        <v>169</v>
      </c>
      <c r="P29" s="31">
        <v>66099335247</v>
      </c>
      <c r="Q29" s="23">
        <v>243511</v>
      </c>
      <c r="R29" s="40">
        <v>243541</v>
      </c>
    </row>
    <row r="30" spans="1:18" ht="24">
      <c r="A30" s="24">
        <v>2566</v>
      </c>
      <c r="D30" s="24" t="s">
        <v>154</v>
      </c>
      <c r="E30" s="24" t="s">
        <v>155</v>
      </c>
      <c r="F30" s="24" t="s">
        <v>53</v>
      </c>
      <c r="G30" s="29" t="s">
        <v>218</v>
      </c>
      <c r="H30" s="30">
        <v>57900</v>
      </c>
      <c r="I30" s="24" t="s">
        <v>156</v>
      </c>
      <c r="J30" s="24" t="s">
        <v>157</v>
      </c>
      <c r="K30" s="24" t="s">
        <v>138</v>
      </c>
      <c r="L30" s="30">
        <v>54834.69</v>
      </c>
      <c r="M30" s="30">
        <v>54500</v>
      </c>
      <c r="N30" s="27" t="s">
        <v>168</v>
      </c>
      <c r="O30" s="24" t="s">
        <v>169</v>
      </c>
      <c r="P30" s="31">
        <v>66099332890</v>
      </c>
      <c r="Q30" s="23">
        <v>243511</v>
      </c>
      <c r="R30" s="40">
        <v>243541</v>
      </c>
    </row>
    <row r="31" spans="1:18" ht="24">
      <c r="A31" s="24">
        <v>2566</v>
      </c>
      <c r="D31" s="24" t="s">
        <v>154</v>
      </c>
      <c r="E31" s="24" t="s">
        <v>155</v>
      </c>
      <c r="F31" s="24" t="s">
        <v>53</v>
      </c>
      <c r="G31" s="29" t="s">
        <v>164</v>
      </c>
      <c r="H31" s="30">
        <v>347000</v>
      </c>
      <c r="I31" s="24" t="s">
        <v>156</v>
      </c>
      <c r="J31" s="24" t="s">
        <v>157</v>
      </c>
      <c r="K31" s="24" t="s">
        <v>138</v>
      </c>
      <c r="L31" s="30">
        <v>345383.41</v>
      </c>
      <c r="M31" s="30">
        <v>337758</v>
      </c>
      <c r="N31" s="27" t="s">
        <v>171</v>
      </c>
      <c r="O31" s="24" t="s">
        <v>172</v>
      </c>
      <c r="P31" s="31">
        <v>66099572582</v>
      </c>
      <c r="Q31" s="23">
        <v>243522</v>
      </c>
      <c r="R31" s="40">
        <v>243567</v>
      </c>
    </row>
    <row r="32" spans="1:18" ht="24">
      <c r="A32" s="24">
        <v>2566</v>
      </c>
      <c r="D32" s="24" t="s">
        <v>154</v>
      </c>
      <c r="E32" s="24" t="s">
        <v>155</v>
      </c>
      <c r="F32" s="24" t="s">
        <v>53</v>
      </c>
      <c r="G32" s="29" t="s">
        <v>219</v>
      </c>
      <c r="H32" s="30">
        <v>360900</v>
      </c>
      <c r="I32" s="24" t="s">
        <v>156</v>
      </c>
      <c r="J32" s="24" t="s">
        <v>157</v>
      </c>
      <c r="K32" s="24" t="s">
        <v>138</v>
      </c>
      <c r="L32" s="30">
        <v>361486.24</v>
      </c>
      <c r="M32" s="30">
        <v>360000</v>
      </c>
      <c r="N32" s="27" t="s">
        <v>163</v>
      </c>
      <c r="O32" s="24" t="s">
        <v>161</v>
      </c>
      <c r="P32" s="31">
        <v>66099566375</v>
      </c>
      <c r="Q32" s="23">
        <v>243522</v>
      </c>
      <c r="R32" s="40">
        <v>243567</v>
      </c>
    </row>
    <row r="33" spans="1:18" ht="24">
      <c r="A33" s="24">
        <v>2566</v>
      </c>
      <c r="D33" s="24" t="s">
        <v>154</v>
      </c>
      <c r="E33" s="24" t="s">
        <v>155</v>
      </c>
      <c r="F33" s="24" t="s">
        <v>53</v>
      </c>
      <c r="G33" s="29" t="s">
        <v>220</v>
      </c>
      <c r="H33" s="30">
        <v>375000</v>
      </c>
      <c r="I33" s="24" t="s">
        <v>156</v>
      </c>
      <c r="J33" s="24" t="s">
        <v>157</v>
      </c>
      <c r="K33" s="24" t="s">
        <v>138</v>
      </c>
      <c r="L33" s="30">
        <v>360821.39</v>
      </c>
      <c r="M33" s="30">
        <v>360000</v>
      </c>
      <c r="N33" s="27" t="s">
        <v>165</v>
      </c>
      <c r="O33" s="24" t="s">
        <v>166</v>
      </c>
      <c r="P33" s="31">
        <v>66099571396</v>
      </c>
      <c r="Q33" s="23">
        <v>243522</v>
      </c>
      <c r="R33" s="40">
        <v>243567</v>
      </c>
    </row>
    <row r="34" spans="1:18" ht="24">
      <c r="A34" s="24">
        <v>2566</v>
      </c>
      <c r="D34" s="24" t="s">
        <v>154</v>
      </c>
      <c r="E34" s="24" t="s">
        <v>155</v>
      </c>
      <c r="F34" s="24" t="s">
        <v>53</v>
      </c>
      <c r="G34" s="29" t="s">
        <v>221</v>
      </c>
      <c r="H34" s="30">
        <v>345500</v>
      </c>
      <c r="I34" s="24" t="s">
        <v>156</v>
      </c>
      <c r="J34" s="24" t="s">
        <v>157</v>
      </c>
      <c r="K34" s="24" t="s">
        <v>138</v>
      </c>
      <c r="L34" s="30">
        <v>343906.15</v>
      </c>
      <c r="M34" s="30">
        <v>337979</v>
      </c>
      <c r="N34" s="27" t="s">
        <v>223</v>
      </c>
      <c r="O34" s="29" t="s">
        <v>225</v>
      </c>
      <c r="P34" s="31">
        <v>66099569315</v>
      </c>
      <c r="Q34" s="23">
        <v>243522</v>
      </c>
      <c r="R34" s="40">
        <v>243567</v>
      </c>
    </row>
  </sheetData>
  <sheetProtection/>
  <dataValidations count="3">
    <dataValidation type="list" allowBlank="1" showInputMessage="1" showErrorMessage="1" sqref="I2:I34">
      <formula1>"พ.ร.บ. งบประมาณรายจ่าย, อื่น ๆ"</formula1>
    </dataValidation>
    <dataValidation type="list" allowBlank="1" showInputMessage="1" showErrorMessage="1" sqref="J2:J34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1"/>
  <sheetViews>
    <sheetView showGridLines="0" zoomScalePageLayoutView="0" workbookViewId="0" topLeftCell="A1">
      <selection activeCell="B19" sqref="B19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9" t="s">
        <v>145</v>
      </c>
      <c r="C1" s="9"/>
      <c r="D1" s="15"/>
      <c r="E1" s="15"/>
      <c r="F1" s="15"/>
    </row>
    <row r="2" spans="2:6" ht="15">
      <c r="B2" s="9" t="s">
        <v>146</v>
      </c>
      <c r="C2" s="9"/>
      <c r="D2" s="15"/>
      <c r="E2" s="15"/>
      <c r="F2" s="15"/>
    </row>
    <row r="3" spans="2:6" ht="15">
      <c r="B3" s="10"/>
      <c r="C3" s="10"/>
      <c r="D3" s="16"/>
      <c r="E3" s="16"/>
      <c r="F3" s="16"/>
    </row>
    <row r="4" spans="2:6" ht="30">
      <c r="B4" s="10" t="s">
        <v>147</v>
      </c>
      <c r="C4" s="10"/>
      <c r="D4" s="16"/>
      <c r="E4" s="16"/>
      <c r="F4" s="16"/>
    </row>
    <row r="5" spans="2:6" ht="15">
      <c r="B5" s="10"/>
      <c r="C5" s="10"/>
      <c r="D5" s="16"/>
      <c r="E5" s="16"/>
      <c r="F5" s="16"/>
    </row>
    <row r="6" spans="2:6" ht="15">
      <c r="B6" s="9" t="s">
        <v>148</v>
      </c>
      <c r="C6" s="9"/>
      <c r="D6" s="15"/>
      <c r="E6" s="15" t="s">
        <v>149</v>
      </c>
      <c r="F6" s="15" t="s">
        <v>150</v>
      </c>
    </row>
    <row r="7" spans="2:6" ht="15.75" thickBot="1">
      <c r="B7" s="10"/>
      <c r="C7" s="10"/>
      <c r="D7" s="16"/>
      <c r="E7" s="16"/>
      <c r="F7" s="16"/>
    </row>
    <row r="8" spans="2:6" ht="30">
      <c r="B8" s="11" t="s">
        <v>151</v>
      </c>
      <c r="C8" s="12"/>
      <c r="D8" s="17"/>
      <c r="E8" s="17">
        <v>1</v>
      </c>
      <c r="F8" s="18"/>
    </row>
    <row r="9" spans="2:6" ht="30.75" thickBot="1">
      <c r="B9" s="13"/>
      <c r="C9" s="14"/>
      <c r="D9" s="19"/>
      <c r="E9" s="20" t="s">
        <v>152</v>
      </c>
      <c r="F9" s="21" t="s">
        <v>153</v>
      </c>
    </row>
    <row r="10" spans="2:6" ht="15">
      <c r="B10" s="10"/>
      <c r="C10" s="10"/>
      <c r="D10" s="16"/>
      <c r="E10" s="16"/>
      <c r="F10" s="16"/>
    </row>
    <row r="11" spans="2:6" ht="15">
      <c r="B11" s="10"/>
      <c r="C11" s="10"/>
      <c r="D11" s="16"/>
      <c r="E11" s="16"/>
      <c r="F11" s="16"/>
    </row>
  </sheetData>
  <sheetProtection/>
  <hyperlinks>
    <hyperlink ref="E9" location="'ผลการจัดซื้อจัดจ้าง'!A:R" display="'ผลการจัดซื้อจัดจ้าง'!A:R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yok</cp:lastModifiedBy>
  <dcterms:created xsi:type="dcterms:W3CDTF">2023-09-21T14:37:46Z</dcterms:created>
  <dcterms:modified xsi:type="dcterms:W3CDTF">2024-04-03T06:21:37Z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